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3" documentId="8_{EE37C22B-4352-4E2A-90EA-B38D7040D40C}" xr6:coauthVersionLast="47" xr6:coauthVersionMax="47" xr10:uidLastSave="{FA875D06-C08E-4A92-924F-751C5A6C1C5E}"/>
  <bookViews>
    <workbookView xWindow="-120" yWindow="-120" windowWidth="29040" windowHeight="15840" xr2:uid="{00000000-000D-0000-FFFF-FFFF00000000}"/>
  </bookViews>
  <sheets>
    <sheet name="Reisekostenabrechnung" sheetId="1" r:id="rId1"/>
  </sheets>
  <calcPr calcId="191029"/>
  <customWorkbookViews>
    <customWorkbookView name="Einzelansicht" guid="{E6323CF2-3C97-4145-9A20-D750E39B00F2}" maximized="1" xWindow="-11" yWindow="-11" windowWidth="1942" windowHeight="1042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2" i="1" l="1"/>
  <c r="I47" i="1"/>
  <c r="I45" i="1" l="1"/>
  <c r="I40" i="1"/>
  <c r="K38" i="1"/>
  <c r="K28" i="1"/>
  <c r="K26" i="1"/>
  <c r="K50" i="1" l="1"/>
  <c r="K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13" authorId="0" shapeId="0" xr:uid="{D25D5FC4-BABC-4279-AE31-BD62BCBF00BA}">
      <text>
        <r>
          <rPr>
            <b/>
            <sz val="9"/>
            <color indexed="81"/>
            <rFont val="Segoe UI"/>
            <family val="2"/>
          </rPr>
          <t>Info:</t>
        </r>
        <r>
          <rPr>
            <sz val="9"/>
            <color indexed="81"/>
            <rFont val="Segoe UI"/>
            <family val="2"/>
          </rPr>
          <t xml:space="preserve">
kurze Darlegung des Grundes - der Veranstaltung - Namen besuchter Personen u.ä.</t>
        </r>
      </text>
    </comment>
    <comment ref="F26" authorId="0" shapeId="0" xr:uid="{D79749D6-E3DA-4670-A6EC-6CE7755C6242}">
      <text>
        <r>
          <rPr>
            <b/>
            <sz val="9"/>
            <color indexed="81"/>
            <rFont val="Segoe UI"/>
            <family val="2"/>
          </rPr>
          <t xml:space="preserve">Info:
</t>
        </r>
        <r>
          <rPr>
            <sz val="9"/>
            <color indexed="81"/>
            <rFont val="Segoe UI"/>
            <family val="2"/>
          </rPr>
          <t>Abzurechnenden Betrag (0,25 oder 0,30) eingeben</t>
        </r>
      </text>
    </comment>
  </commentList>
</comments>
</file>

<file path=xl/sharedStrings.xml><?xml version="1.0" encoding="utf-8"?>
<sst xmlns="http://schemas.openxmlformats.org/spreadsheetml/2006/main" count="75" uniqueCount="59">
  <si>
    <t>Hessischer Behinderten u. Rehabilitations-Sportverband e.V.</t>
  </si>
  <si>
    <t>Beleg-Nr.</t>
  </si>
  <si>
    <t>Journal</t>
  </si>
  <si>
    <t>Seite</t>
  </si>
  <si>
    <t>IBAN:</t>
  </si>
  <si>
    <t>Anschrift:</t>
  </si>
  <si>
    <t>Name u. Vorname:</t>
  </si>
  <si>
    <t>BIC:</t>
  </si>
  <si>
    <t>Fahrt von</t>
  </si>
  <si>
    <t>nach</t>
  </si>
  <si>
    <t>und zurück nach</t>
  </si>
  <si>
    <t>Zweck der Reise:</t>
  </si>
  <si>
    <t>Abfahrt ab Wohnung am:</t>
  </si>
  <si>
    <t>(Tag) um</t>
  </si>
  <si>
    <t>(Uhr)</t>
  </si>
  <si>
    <t>Genehmigt:</t>
  </si>
  <si>
    <t>Datum:</t>
  </si>
  <si>
    <t>Ankunft an Wohnung am:</t>
  </si>
  <si>
    <t>Fahrtkosten</t>
  </si>
  <si>
    <t>Benutzung der Bundesbahn einschl. Zuschläge für</t>
  </si>
  <si>
    <t>Benutzung eines eigenen PKW</t>
  </si>
  <si>
    <t>Zuschlag für</t>
  </si>
  <si>
    <t>mitgenommene Person/en (pro Person und</t>
  </si>
  <si>
    <t>(Personen schriftlich nennen)</t>
  </si>
  <si>
    <t>Kosten für Straßenbahn/Bus (mit Belegen)</t>
  </si>
  <si>
    <t>Begründung für PKW-Fahrt/Taxi</t>
  </si>
  <si>
    <t>Nächte à</t>
  </si>
  <si>
    <t>Tagegeld</t>
  </si>
  <si>
    <t>Tage</t>
  </si>
  <si>
    <t>x Frühstück,</t>
  </si>
  <si>
    <t xml:space="preserve">x Mittagessen, </t>
  </si>
  <si>
    <t>x Abendessen</t>
  </si>
  <si>
    <t>=</t>
  </si>
  <si>
    <t>Zusammen:</t>
  </si>
  <si>
    <t xml:space="preserve">Sachlich </t>
  </si>
  <si>
    <t>richtig</t>
  </si>
  <si>
    <t xml:space="preserve">Rechnerisch </t>
  </si>
  <si>
    <t xml:space="preserve">Zahlung </t>
  </si>
  <si>
    <t>angewiesen</t>
  </si>
  <si>
    <t>Kl.</t>
  </si>
  <si>
    <t>(20%)</t>
  </si>
  <si>
    <t>(40%)</t>
  </si>
  <si>
    <t>Amt/Funktion:</t>
  </si>
  <si>
    <r>
      <t xml:space="preserve">km à </t>
    </r>
    <r>
      <rPr>
        <b/>
        <sz val="10"/>
        <color theme="1"/>
        <rFont val="Calibri"/>
        <family val="2"/>
        <scheme val="minor"/>
      </rPr>
      <t>€ 0,02</t>
    </r>
    <r>
      <rPr>
        <sz val="10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</si>
  <si>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 xml:space="preserve">Übernachtungskosten </t>
    </r>
    <r>
      <rPr>
        <sz val="11"/>
        <color theme="1"/>
        <rFont val="Calibri"/>
        <family val="2"/>
        <scheme val="minor"/>
      </rPr>
      <t>(Belege beifügen)</t>
    </r>
  </si>
  <si>
    <r>
      <t xml:space="preserve">Dienstreisegenehmigung     </t>
    </r>
    <r>
      <rPr>
        <sz val="12"/>
        <color theme="1"/>
        <rFont val="Calibri"/>
        <family val="2"/>
        <scheme val="minor"/>
      </rPr>
      <t xml:space="preserve">und    </t>
    </r>
    <r>
      <rPr>
        <b/>
        <sz val="12"/>
        <color theme="1"/>
        <rFont val="Calibri"/>
        <family val="2"/>
        <scheme val="minor"/>
      </rPr>
      <t xml:space="preserve"> Reisekostenabrechnung</t>
    </r>
  </si>
  <si>
    <r>
      <rPr>
        <b/>
        <sz val="11"/>
        <color theme="1"/>
        <rFont val="Calibri"/>
        <family val="2"/>
        <scheme val="minor"/>
      </rPr>
      <t>Sonstige Kosten</t>
    </r>
    <r>
      <rPr>
        <sz val="11"/>
        <color theme="1"/>
        <rFont val="Calibri"/>
        <family val="2"/>
        <scheme val="minor"/>
      </rPr>
      <t xml:space="preserve"> (z.B. Honorare) mit Beleg und Begründung</t>
    </r>
  </si>
  <si>
    <t>km à</t>
  </si>
  <si>
    <t>mit / ohne Frühstück</t>
  </si>
  <si>
    <t>Postfach 24 52 - 36014 Fulda - Telefon 0661/869769-0 / Fax 869769-29</t>
  </si>
  <si>
    <t>abzüglich</t>
  </si>
  <si>
    <t xml:space="preserve">(40%)   </t>
  </si>
  <si>
    <r>
      <t xml:space="preserve">Mehr als 8 Std. Abwesenheit           </t>
    </r>
    <r>
      <rPr>
        <b/>
        <sz val="10"/>
        <color theme="1"/>
        <rFont val="Calibri"/>
        <family val="2"/>
        <scheme val="minor"/>
      </rPr>
      <t>€ 12,00</t>
    </r>
    <r>
      <rPr>
        <sz val="10"/>
        <color theme="1"/>
        <rFont val="Calibri"/>
        <family val="2"/>
        <scheme val="minor"/>
      </rPr>
      <t xml:space="preserve">    x</t>
    </r>
  </si>
  <si>
    <r>
      <t xml:space="preserve">Mehrtägige Reise (Zwischentage)     </t>
    </r>
    <r>
      <rPr>
        <b/>
        <sz val="10"/>
        <color theme="1"/>
        <rFont val="Calibri"/>
        <family val="2"/>
        <scheme val="minor"/>
      </rPr>
      <t>€ 24,00</t>
    </r>
    <r>
      <rPr>
        <sz val="10"/>
        <color theme="1"/>
        <rFont val="Calibri"/>
        <family val="2"/>
        <scheme val="minor"/>
      </rPr>
      <t xml:space="preserve">    x</t>
    </r>
  </si>
  <si>
    <t>Die Rechnung wurde digital erstellt und bedarf keiner Unterschrift.</t>
  </si>
  <si>
    <t>Sachkonto</t>
  </si>
  <si>
    <t>Kostenstelle</t>
  </si>
  <si>
    <t>Kostenträger</t>
  </si>
  <si>
    <t>Endbetrag Tagegeld: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</si>
</sst>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h:mm;@"/>
    <numFmt numFmtId="165" formatCode="_-* #,##0.00\ [$€-407]_-;\-* #,##0.00\ [$€-407]_-;_-* &quot;-&quot;??\ [$€-407]_-;_-@_-"/>
    <numFmt numFmtId="166" formatCode="[$€-2]\ #,##0.00;[Red]\-[$€-2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double"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7" fillId="0" borderId="0" xfId="0" applyFont="1"/>
    <xf numFmtId="0" fontId="9" fillId="0" borderId="0" xfId="0" applyFont="1"/>
    <xf numFmtId="0" fontId="7" fillId="3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0" xfId="0" quotePrefix="1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2" borderId="1" xfId="0" applyFont="1" applyFill="1" applyBorder="1"/>
    <xf numFmtId="165" fontId="1" fillId="2" borderId="1" xfId="1" applyNumberFormat="1" applyFill="1" applyBorder="1"/>
    <xf numFmtId="165" fontId="6" fillId="2" borderId="1" xfId="1" applyNumberFormat="1" applyFont="1" applyFill="1" applyBorder="1"/>
    <xf numFmtId="165" fontId="7" fillId="2" borderId="1" xfId="0" applyNumberFormat="1" applyFont="1" applyFill="1" applyBorder="1"/>
    <xf numFmtId="165" fontId="0" fillId="2" borderId="1" xfId="0" applyNumberFormat="1" applyFill="1" applyBorder="1"/>
    <xf numFmtId="164" fontId="7" fillId="2" borderId="1" xfId="0" applyNumberFormat="1" applyFont="1" applyFill="1" applyBorder="1" applyAlignment="1">
      <alignment horizontal="center"/>
    </xf>
    <xf numFmtId="0" fontId="7" fillId="0" borderId="14" xfId="0" applyFont="1" applyBorder="1"/>
    <xf numFmtId="0" fontId="7" fillId="0" borderId="16" xfId="0" applyFont="1" applyBorder="1"/>
    <xf numFmtId="165" fontId="0" fillId="0" borderId="16" xfId="0" applyNumberFormat="1" applyBorder="1"/>
    <xf numFmtId="9" fontId="11" fillId="0" borderId="0" xfId="0" quotePrefix="1" applyNumberFormat="1" applyFont="1" applyAlignment="1">
      <alignment horizontal="center"/>
    </xf>
    <xf numFmtId="165" fontId="0" fillId="0" borderId="0" xfId="0" applyNumberFormat="1"/>
    <xf numFmtId="0" fontId="7" fillId="0" borderId="0" xfId="0" quotePrefix="1" applyFont="1" applyAlignment="1">
      <alignment horizontal="left"/>
    </xf>
    <xf numFmtId="165" fontId="2" fillId="2" borderId="1" xfId="0" applyNumberFormat="1" applyFont="1" applyFill="1" applyBorder="1"/>
    <xf numFmtId="165" fontId="12" fillId="2" borderId="0" xfId="1" applyNumberFormat="1" applyFont="1" applyFill="1"/>
    <xf numFmtId="165" fontId="1" fillId="0" borderId="0" xfId="1" applyNumberFormat="1"/>
    <xf numFmtId="0" fontId="0" fillId="2" borderId="17" xfId="0" applyFill="1" applyBorder="1"/>
    <xf numFmtId="0" fontId="0" fillId="2" borderId="12" xfId="0" applyFill="1" applyBorder="1"/>
    <xf numFmtId="0" fontId="7" fillId="0" borderId="0" xfId="0" applyFont="1" applyAlignment="1">
      <alignment horizontal="right" readingOrder="2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4" fontId="7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166" fontId="7" fillId="0" borderId="0" xfId="0" applyNumberFormat="1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9" fontId="11" fillId="0" borderId="0" xfId="0" quotePrefix="1" applyNumberFormat="1" applyFont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3"/>
  <sheetViews>
    <sheetView showGridLines="0" tabSelected="1" view="pageLayout" topLeftCell="A2" zoomScaleNormal="100" workbookViewId="0">
      <selection activeCell="G13" sqref="G13"/>
    </sheetView>
  </sheetViews>
  <sheetFormatPr baseColWidth="10" defaultColWidth="8.7109375" defaultRowHeight="12.75" x14ac:dyDescent="0.2"/>
  <cols>
    <col min="1" max="1" width="7.85546875" style="2" customWidth="1"/>
    <col min="2" max="2" width="9.42578125" style="2" customWidth="1"/>
    <col min="3" max="3" width="5.140625" style="2" customWidth="1"/>
    <col min="4" max="4" width="7.7109375" style="2" customWidth="1"/>
    <col min="5" max="5" width="4.42578125" style="2" customWidth="1"/>
    <col min="6" max="6" width="7.140625" style="2" customWidth="1"/>
    <col min="7" max="7" width="13.5703125" style="2" customWidth="1"/>
    <col min="8" max="9" width="8.7109375" style="2"/>
    <col min="10" max="10" width="5.5703125" style="2" customWidth="1"/>
    <col min="11" max="11" width="12.42578125" style="2" customWidth="1"/>
    <col min="12" max="16384" width="8.7109375" style="2"/>
  </cols>
  <sheetData>
    <row r="1" spans="1:11" ht="15.75" x14ac:dyDescent="0.25">
      <c r="A1" s="42" t="s">
        <v>0</v>
      </c>
      <c r="B1" s="42"/>
      <c r="C1" s="42"/>
      <c r="D1" s="42"/>
      <c r="E1" s="42"/>
      <c r="F1" s="42"/>
      <c r="G1" s="42"/>
      <c r="H1" s="42"/>
      <c r="I1" s="2" t="s">
        <v>1</v>
      </c>
      <c r="J1" s="37"/>
      <c r="K1" s="37"/>
    </row>
    <row r="2" spans="1:11" ht="15" x14ac:dyDescent="0.25">
      <c r="A2" s="43" t="s">
        <v>49</v>
      </c>
      <c r="B2" s="43"/>
      <c r="C2" s="43"/>
      <c r="D2" s="43"/>
      <c r="E2" s="43"/>
      <c r="F2" s="43"/>
      <c r="G2" s="43"/>
      <c r="H2" s="43"/>
      <c r="I2" s="2" t="s">
        <v>2</v>
      </c>
      <c r="J2" s="38"/>
      <c r="K2" s="38"/>
    </row>
    <row r="3" spans="1:11" x14ac:dyDescent="0.2">
      <c r="I3" s="2" t="s">
        <v>3</v>
      </c>
      <c r="J3" s="37"/>
      <c r="K3" s="37"/>
    </row>
    <row r="4" spans="1:11" ht="2.1" customHeight="1" thickBot="1" x14ac:dyDescent="0.25">
      <c r="H4" s="4"/>
      <c r="I4" s="4"/>
    </row>
    <row r="5" spans="1:11" ht="16.5" thickBot="1" x14ac:dyDescent="0.25">
      <c r="A5" s="44" t="s">
        <v>45</v>
      </c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8.4499999999999993" customHeight="1" x14ac:dyDescent="0.2"/>
    <row r="7" spans="1:11" x14ac:dyDescent="0.2">
      <c r="A7" s="2" t="s">
        <v>6</v>
      </c>
      <c r="C7" s="39"/>
      <c r="D7" s="39"/>
      <c r="E7" s="39"/>
      <c r="F7" s="39"/>
      <c r="G7" s="39"/>
      <c r="H7" s="40" t="s">
        <v>42</v>
      </c>
      <c r="I7" s="40"/>
      <c r="J7" s="39"/>
      <c r="K7" s="39"/>
    </row>
    <row r="8" spans="1:11" x14ac:dyDescent="0.2">
      <c r="A8" s="2" t="s">
        <v>5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x14ac:dyDescent="0.2">
      <c r="A9" s="2" t="s">
        <v>4</v>
      </c>
      <c r="B9" s="39"/>
      <c r="C9" s="39"/>
      <c r="D9" s="39"/>
      <c r="E9" s="39"/>
      <c r="F9" s="39"/>
      <c r="G9" s="39"/>
      <c r="H9" s="2" t="s">
        <v>7</v>
      </c>
      <c r="I9" s="39"/>
      <c r="J9" s="39"/>
      <c r="K9" s="39"/>
    </row>
    <row r="10" spans="1:11" ht="8.4499999999999993" customHeight="1" thickBo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8.4499999999999993" customHeight="1" x14ac:dyDescent="0.2"/>
    <row r="12" spans="1:11" x14ac:dyDescent="0.2">
      <c r="A12" s="2" t="s">
        <v>8</v>
      </c>
      <c r="B12" s="39"/>
      <c r="C12" s="39"/>
      <c r="D12" s="39"/>
      <c r="E12" s="2" t="s">
        <v>9</v>
      </c>
      <c r="F12" s="39"/>
      <c r="G12" s="39"/>
      <c r="H12" s="41" t="s">
        <v>10</v>
      </c>
      <c r="I12" s="41"/>
      <c r="J12" s="39"/>
      <c r="K12" s="39"/>
    </row>
    <row r="13" spans="1:11" x14ac:dyDescent="0.2">
      <c r="A13" s="40" t="s">
        <v>11</v>
      </c>
      <c r="B13" s="40"/>
    </row>
    <row r="14" spans="1:11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</row>
    <row r="15" spans="1:11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</row>
    <row r="16" spans="1:11" ht="8.1" customHeight="1" thickBot="1" x14ac:dyDescent="0.25"/>
    <row r="17" spans="1:11" x14ac:dyDescent="0.2">
      <c r="A17" s="2" t="s">
        <v>12</v>
      </c>
      <c r="D17" s="48"/>
      <c r="E17" s="48"/>
      <c r="F17" s="2" t="s">
        <v>13</v>
      </c>
      <c r="G17" s="24"/>
      <c r="H17" s="2" t="s">
        <v>14</v>
      </c>
      <c r="I17" s="6" t="s">
        <v>15</v>
      </c>
      <c r="J17" s="7"/>
      <c r="K17" s="8"/>
    </row>
    <row r="18" spans="1:11" x14ac:dyDescent="0.2">
      <c r="I18" s="54"/>
      <c r="J18" s="39"/>
      <c r="K18" s="55"/>
    </row>
    <row r="19" spans="1:11" x14ac:dyDescent="0.2">
      <c r="A19" s="2" t="s">
        <v>17</v>
      </c>
      <c r="D19" s="48"/>
      <c r="E19" s="48"/>
      <c r="F19" s="2" t="s">
        <v>13</v>
      </c>
      <c r="G19" s="24"/>
      <c r="H19" s="2" t="s">
        <v>14</v>
      </c>
      <c r="I19" s="9" t="s">
        <v>16</v>
      </c>
      <c r="K19" s="10"/>
    </row>
    <row r="20" spans="1:11" x14ac:dyDescent="0.2">
      <c r="I20" s="54"/>
      <c r="J20" s="39"/>
      <c r="K20" s="55"/>
    </row>
    <row r="21" spans="1:11" ht="8.1" customHeight="1" thickBot="1" x14ac:dyDescent="0.25">
      <c r="I21" s="11"/>
      <c r="J21" s="12"/>
      <c r="K21" s="13"/>
    </row>
    <row r="22" spans="1:11" ht="8.1" customHeight="1" thickBot="1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25"/>
    </row>
    <row r="23" spans="1:11" ht="15.95" customHeight="1" x14ac:dyDescent="0.25">
      <c r="A23" s="47" t="s">
        <v>18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ht="15" x14ac:dyDescent="0.25">
      <c r="A24" s="40" t="s">
        <v>19</v>
      </c>
      <c r="B24" s="40"/>
      <c r="C24" s="40"/>
      <c r="D24" s="40"/>
      <c r="E24" s="40"/>
      <c r="F24" s="40"/>
      <c r="G24" s="39"/>
      <c r="H24" s="39"/>
      <c r="I24" s="39"/>
      <c r="J24" s="2" t="s">
        <v>39</v>
      </c>
      <c r="K24" s="20"/>
    </row>
    <row r="25" spans="1:11" ht="6.95" customHeight="1" x14ac:dyDescent="0.2"/>
    <row r="26" spans="1:11" ht="15" x14ac:dyDescent="0.25">
      <c r="A26" s="40" t="s">
        <v>20</v>
      </c>
      <c r="B26" s="40"/>
      <c r="C26" s="40"/>
      <c r="D26" s="19"/>
      <c r="E26" s="2" t="s">
        <v>47</v>
      </c>
      <c r="F26" s="22"/>
      <c r="G26" s="53">
        <v>0.3</v>
      </c>
      <c r="H26" s="40"/>
      <c r="I26" s="40"/>
      <c r="K26" s="20">
        <f>D26*F26</f>
        <v>0</v>
      </c>
    </row>
    <row r="27" spans="1:11" ht="6.95" customHeight="1" x14ac:dyDescent="0.2"/>
    <row r="28" spans="1:11" ht="15" x14ac:dyDescent="0.25">
      <c r="A28" s="40" t="s">
        <v>21</v>
      </c>
      <c r="B28" s="40"/>
      <c r="C28" s="19"/>
      <c r="D28" s="41" t="s">
        <v>22</v>
      </c>
      <c r="E28" s="41"/>
      <c r="F28" s="41"/>
      <c r="G28" s="41"/>
      <c r="H28" s="19"/>
      <c r="I28" s="40" t="s">
        <v>43</v>
      </c>
      <c r="J28" s="40"/>
      <c r="K28" s="20">
        <f>(C28*H28)*0.02</f>
        <v>0</v>
      </c>
    </row>
    <row r="29" spans="1:11" x14ac:dyDescent="0.2">
      <c r="A29" s="40" t="s">
        <v>23</v>
      </c>
      <c r="B29" s="40"/>
      <c r="C29" s="40"/>
      <c r="D29" s="39"/>
      <c r="E29" s="39"/>
      <c r="F29" s="39"/>
      <c r="G29" s="39"/>
      <c r="H29" s="39"/>
      <c r="I29" s="39"/>
    </row>
    <row r="30" spans="1:11" ht="6.95" customHeight="1" x14ac:dyDescent="0.2"/>
    <row r="31" spans="1:11" ht="15" x14ac:dyDescent="0.25">
      <c r="A31" s="40" t="s">
        <v>24</v>
      </c>
      <c r="B31" s="40"/>
      <c r="C31" s="40"/>
      <c r="D31" s="40"/>
      <c r="E31" s="40"/>
      <c r="K31" s="20"/>
    </row>
    <row r="32" spans="1:11" ht="6.95" customHeight="1" x14ac:dyDescent="0.2"/>
    <row r="33" spans="1:11" ht="15" x14ac:dyDescent="0.25">
      <c r="A33" s="40" t="s">
        <v>25</v>
      </c>
      <c r="B33" s="40"/>
      <c r="C33" s="40"/>
      <c r="D33" s="40"/>
      <c r="E33" s="39"/>
      <c r="F33" s="39"/>
      <c r="G33" s="39"/>
      <c r="H33" s="39"/>
      <c r="I33" s="39"/>
      <c r="K33" s="20"/>
    </row>
    <row r="34" spans="1:11" ht="6.95" customHeight="1" thickBot="1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8.4499999999999993" customHeight="1" x14ac:dyDescent="0.2"/>
    <row r="36" spans="1:11" ht="15" x14ac:dyDescent="0.25">
      <c r="A36" s="43" t="s">
        <v>44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ht="6.95" customHeight="1" x14ac:dyDescent="0.2"/>
    <row r="38" spans="1:11" ht="15" x14ac:dyDescent="0.25">
      <c r="A38" s="19"/>
      <c r="B38" s="41" t="s">
        <v>26</v>
      </c>
      <c r="C38" s="41"/>
      <c r="D38" s="22"/>
      <c r="E38" s="41" t="s">
        <v>48</v>
      </c>
      <c r="F38" s="41"/>
      <c r="G38" s="41"/>
      <c r="H38" s="39"/>
      <c r="I38" s="39"/>
      <c r="K38" s="20">
        <f>A38*D38</f>
        <v>0</v>
      </c>
    </row>
    <row r="39" spans="1:11" ht="16.5" customHeight="1" x14ac:dyDescent="0.25">
      <c r="A39" s="47" t="s">
        <v>27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</row>
    <row r="40" spans="1:11" ht="14.45" customHeight="1" x14ac:dyDescent="0.25">
      <c r="A40" s="51" t="s">
        <v>52</v>
      </c>
      <c r="B40" s="51"/>
      <c r="C40" s="51"/>
      <c r="D40" s="51"/>
      <c r="E40" s="51"/>
      <c r="F40" s="19"/>
      <c r="G40" s="5" t="s">
        <v>28</v>
      </c>
      <c r="H40" s="14" t="s">
        <v>32</v>
      </c>
      <c r="I40" s="23">
        <f>F40*12</f>
        <v>0</v>
      </c>
    </row>
    <row r="41" spans="1:11" ht="11.1" customHeight="1" x14ac:dyDescent="0.25">
      <c r="A41" s="16" t="s">
        <v>50</v>
      </c>
      <c r="B41" s="18"/>
      <c r="C41" s="18"/>
      <c r="D41" s="18"/>
      <c r="E41" s="18"/>
      <c r="F41" s="26"/>
      <c r="G41" s="5"/>
      <c r="H41" s="14"/>
      <c r="I41" s="27"/>
    </row>
    <row r="42" spans="1:11" ht="15" x14ac:dyDescent="0.25">
      <c r="A42" s="19"/>
      <c r="B42" s="15" t="s">
        <v>29</v>
      </c>
      <c r="C42" s="19"/>
      <c r="D42" s="41" t="s">
        <v>30</v>
      </c>
      <c r="E42" s="41"/>
      <c r="F42" s="19"/>
      <c r="G42" s="30" t="s">
        <v>31</v>
      </c>
      <c r="H42" s="14" t="s">
        <v>32</v>
      </c>
      <c r="I42" s="23">
        <f>(0.2*A42*12)+(0.4*C42*12)+(0.4*F42*12)</f>
        <v>0</v>
      </c>
    </row>
    <row r="43" spans="1:11" ht="8.4499999999999993" customHeight="1" x14ac:dyDescent="0.2">
      <c r="B43" s="28" t="s">
        <v>40</v>
      </c>
      <c r="D43" s="56" t="s">
        <v>41</v>
      </c>
      <c r="E43" s="56"/>
      <c r="G43" s="28" t="s">
        <v>51</v>
      </c>
    </row>
    <row r="44" spans="1:11" ht="4.5" customHeight="1" x14ac:dyDescent="0.25">
      <c r="A44" s="18"/>
      <c r="B44" s="18"/>
      <c r="C44" s="18"/>
      <c r="D44" s="18"/>
      <c r="E44" s="18"/>
      <c r="G44" s="5"/>
      <c r="H44" s="14"/>
      <c r="I44" s="29"/>
    </row>
    <row r="45" spans="1:11" ht="14.45" customHeight="1" x14ac:dyDescent="0.25">
      <c r="A45" s="51" t="s">
        <v>53</v>
      </c>
      <c r="B45" s="51"/>
      <c r="C45" s="51"/>
      <c r="D45" s="51"/>
      <c r="E45" s="51"/>
      <c r="F45" s="19"/>
      <c r="G45" s="5" t="s">
        <v>28</v>
      </c>
      <c r="H45" s="14" t="s">
        <v>32</v>
      </c>
      <c r="I45" s="23">
        <f>F45*24</f>
        <v>0</v>
      </c>
    </row>
    <row r="46" spans="1:11" ht="10.5" customHeight="1" x14ac:dyDescent="0.25">
      <c r="A46" s="16" t="s">
        <v>50</v>
      </c>
      <c r="B46" s="18"/>
      <c r="C46" s="18"/>
      <c r="D46" s="18"/>
      <c r="E46" s="18"/>
      <c r="F46" s="26"/>
      <c r="G46" s="5"/>
      <c r="H46" s="14"/>
      <c r="I46" s="27"/>
    </row>
    <row r="47" spans="1:11" ht="15" x14ac:dyDescent="0.25">
      <c r="A47" s="19"/>
      <c r="B47" s="15" t="s">
        <v>29</v>
      </c>
      <c r="C47" s="19"/>
      <c r="D47" s="41" t="s">
        <v>30</v>
      </c>
      <c r="E47" s="41"/>
      <c r="F47" s="19"/>
      <c r="G47" s="30" t="s">
        <v>31</v>
      </c>
      <c r="H47" s="14" t="s">
        <v>32</v>
      </c>
      <c r="I47" s="23">
        <f>(0.2*A47*24)+(0.4*C47*24)+(0.4*F47*24)</f>
        <v>0</v>
      </c>
    </row>
    <row r="48" spans="1:11" ht="8.4499999999999993" customHeight="1" x14ac:dyDescent="0.2">
      <c r="B48" s="28" t="s">
        <v>40</v>
      </c>
      <c r="D48" s="56" t="s">
        <v>41</v>
      </c>
      <c r="E48" s="56"/>
      <c r="G48" s="28" t="s">
        <v>51</v>
      </c>
    </row>
    <row r="49" spans="1:11" ht="8.1" customHeight="1" x14ac:dyDescent="0.2"/>
    <row r="50" spans="1:11" ht="15" x14ac:dyDescent="0.25">
      <c r="G50" s="1" t="s">
        <v>58</v>
      </c>
      <c r="J50" s="14" t="s">
        <v>32</v>
      </c>
      <c r="K50" s="31">
        <f>SUM(I40,I45)-SUM(I42,I47)</f>
        <v>0</v>
      </c>
    </row>
    <row r="51" spans="1:11" ht="16.5" customHeight="1" x14ac:dyDescent="0.25">
      <c r="A51" s="43" t="s">
        <v>46</v>
      </c>
      <c r="B51" s="43"/>
      <c r="C51" s="43"/>
      <c r="D51" s="43"/>
      <c r="E51" s="43"/>
      <c r="F51" s="43"/>
      <c r="G51" s="43"/>
      <c r="J51" s="14"/>
      <c r="K51" s="33"/>
    </row>
    <row r="52" spans="1:11" ht="17.25" x14ac:dyDescent="0.4">
      <c r="A52" s="52"/>
      <c r="B52" s="52"/>
      <c r="C52" s="52"/>
      <c r="D52" s="52"/>
      <c r="E52" s="52"/>
      <c r="F52" s="52"/>
      <c r="G52" s="52"/>
      <c r="H52" s="52"/>
      <c r="I52" s="52"/>
      <c r="J52" s="14" t="s">
        <v>32</v>
      </c>
      <c r="K52" s="32"/>
    </row>
    <row r="53" spans="1:11" ht="8.4499999999999993" customHeight="1" x14ac:dyDescent="0.2"/>
    <row r="54" spans="1:11" ht="15.75" x14ac:dyDescent="0.25">
      <c r="H54" s="50" t="s">
        <v>33</v>
      </c>
      <c r="I54" s="50"/>
      <c r="K54" s="21">
        <f>SUM(K52,K50,K33,K38,K31,K28,K26,K24)</f>
        <v>0</v>
      </c>
    </row>
    <row r="55" spans="1:11" ht="8.4499999999999993" customHeight="1" x14ac:dyDescent="0.2"/>
    <row r="56" spans="1:11" ht="6.75" customHeight="1" x14ac:dyDescent="0.2">
      <c r="A56" s="49"/>
      <c r="B56" s="49"/>
      <c r="C56" s="49"/>
      <c r="D56" s="49"/>
      <c r="E56" s="49"/>
      <c r="F56" s="49"/>
      <c r="H56" s="3"/>
    </row>
    <row r="57" spans="1:11" ht="15" x14ac:dyDescent="0.25">
      <c r="A57" t="s">
        <v>54</v>
      </c>
      <c r="B57"/>
      <c r="C57"/>
      <c r="D57"/>
      <c r="E57"/>
      <c r="F57"/>
      <c r="G57"/>
      <c r="H57"/>
      <c r="I57"/>
      <c r="J57"/>
    </row>
    <row r="58" spans="1:11" ht="15" x14ac:dyDescent="0.25">
      <c r="A58"/>
      <c r="B58"/>
      <c r="C58"/>
      <c r="D58"/>
      <c r="E58"/>
      <c r="F58"/>
      <c r="G58"/>
      <c r="H58"/>
      <c r="J58" s="36" t="s">
        <v>55</v>
      </c>
      <c r="K58" s="35"/>
    </row>
    <row r="59" spans="1:11" ht="15" x14ac:dyDescent="0.25">
      <c r="A59" t="s">
        <v>34</v>
      </c>
      <c r="B59"/>
      <c r="C59"/>
      <c r="D59" t="s">
        <v>36</v>
      </c>
      <c r="E59"/>
      <c r="F59" t="s">
        <v>37</v>
      </c>
      <c r="G59"/>
      <c r="H59"/>
      <c r="J59" s="36" t="s">
        <v>56</v>
      </c>
      <c r="K59" s="35"/>
    </row>
    <row r="60" spans="1:11" ht="15" x14ac:dyDescent="0.25">
      <c r="A60" t="s">
        <v>35</v>
      </c>
      <c r="B60"/>
      <c r="C60"/>
      <c r="D60" t="s">
        <v>35</v>
      </c>
      <c r="E60"/>
      <c r="F60" t="s">
        <v>38</v>
      </c>
      <c r="G60"/>
      <c r="H60"/>
      <c r="J60" s="36" t="s">
        <v>57</v>
      </c>
      <c r="K60" s="34"/>
    </row>
    <row r="61" spans="1:11" ht="18" customHeight="1" x14ac:dyDescent="0.25">
      <c r="A61" s="47"/>
      <c r="B61" s="47"/>
      <c r="C61" s="17"/>
      <c r="G61" s="17"/>
    </row>
    <row r="65" ht="8.4499999999999993" customHeight="1" x14ac:dyDescent="0.2"/>
    <row r="66" ht="8.4499999999999993" customHeight="1" x14ac:dyDescent="0.2"/>
    <row r="67" ht="8.4499999999999993" customHeight="1" x14ac:dyDescent="0.2"/>
    <row r="68" ht="8.4499999999999993" customHeight="1" x14ac:dyDescent="0.2"/>
    <row r="69" ht="8.4499999999999993" customHeight="1" x14ac:dyDescent="0.2"/>
    <row r="70" ht="8.4499999999999993" customHeight="1" x14ac:dyDescent="0.2"/>
    <row r="71" ht="8.4499999999999993" customHeight="1" x14ac:dyDescent="0.2"/>
    <row r="72" ht="8.4499999999999993" customHeight="1" x14ac:dyDescent="0.2"/>
    <row r="73" ht="8.4499999999999993" customHeight="1" x14ac:dyDescent="0.2"/>
    <row r="74" ht="8.4499999999999993" customHeight="1" x14ac:dyDescent="0.2"/>
    <row r="75" ht="8.4499999999999993" customHeight="1" x14ac:dyDescent="0.2"/>
    <row r="76" ht="8.4499999999999993" customHeight="1" x14ac:dyDescent="0.2"/>
    <row r="77" ht="8.4499999999999993" customHeight="1" x14ac:dyDescent="0.2"/>
    <row r="78" ht="8.4499999999999993" customHeight="1" x14ac:dyDescent="0.2"/>
    <row r="79" ht="8.4499999999999993" customHeight="1" x14ac:dyDescent="0.2"/>
    <row r="80" ht="8.4499999999999993" customHeight="1" x14ac:dyDescent="0.2"/>
    <row r="81" ht="8.4499999999999993" customHeight="1" x14ac:dyDescent="0.2"/>
    <row r="82" ht="8.4499999999999993" customHeight="1" x14ac:dyDescent="0.2"/>
    <row r="83" ht="8.4499999999999993" customHeight="1" x14ac:dyDescent="0.2"/>
    <row r="84" ht="8.4499999999999993" customHeight="1" x14ac:dyDescent="0.2"/>
    <row r="85" ht="8.4499999999999993" customHeight="1" x14ac:dyDescent="0.2"/>
    <row r="86" ht="8.4499999999999993" customHeight="1" x14ac:dyDescent="0.2"/>
    <row r="87" ht="8.4499999999999993" customHeight="1" x14ac:dyDescent="0.2"/>
    <row r="88" ht="8.4499999999999993" customHeight="1" x14ac:dyDescent="0.2"/>
    <row r="89" ht="8.4499999999999993" customHeight="1" x14ac:dyDescent="0.2"/>
    <row r="90" ht="8.4499999999999993" customHeight="1" x14ac:dyDescent="0.2"/>
    <row r="91" ht="8.4499999999999993" customHeight="1" x14ac:dyDescent="0.2"/>
    <row r="92" ht="8.4499999999999993" customHeight="1" x14ac:dyDescent="0.2"/>
    <row r="93" ht="8.4499999999999993" customHeight="1" x14ac:dyDescent="0.2"/>
    <row r="94" ht="8.4499999999999993" customHeight="1" x14ac:dyDescent="0.2"/>
    <row r="95" ht="8.4499999999999993" customHeight="1" x14ac:dyDescent="0.2"/>
    <row r="96" ht="8.4499999999999993" customHeight="1" x14ac:dyDescent="0.2"/>
    <row r="97" ht="8.4499999999999993" customHeight="1" x14ac:dyDescent="0.2"/>
    <row r="98" ht="8.4499999999999993" customHeight="1" x14ac:dyDescent="0.2"/>
    <row r="99" ht="8.4499999999999993" customHeight="1" x14ac:dyDescent="0.2"/>
    <row r="100" ht="8.4499999999999993" customHeight="1" x14ac:dyDescent="0.2"/>
    <row r="101" ht="8.4499999999999993" customHeight="1" x14ac:dyDescent="0.2"/>
    <row r="102" ht="8.4499999999999993" customHeight="1" x14ac:dyDescent="0.2"/>
    <row r="103" ht="8.4499999999999993" customHeight="1" x14ac:dyDescent="0.2"/>
    <row r="104" ht="8.4499999999999993" customHeight="1" x14ac:dyDescent="0.2"/>
    <row r="105" ht="8.4499999999999993" customHeight="1" x14ac:dyDescent="0.2"/>
    <row r="106" ht="8.4499999999999993" customHeight="1" x14ac:dyDescent="0.2"/>
    <row r="107" ht="8.4499999999999993" customHeight="1" x14ac:dyDescent="0.2"/>
    <row r="108" ht="8.4499999999999993" customHeight="1" x14ac:dyDescent="0.2"/>
    <row r="109" ht="8.4499999999999993" customHeight="1" x14ac:dyDescent="0.2"/>
    <row r="110" ht="8.4499999999999993" customHeight="1" x14ac:dyDescent="0.2"/>
    <row r="111" ht="8.4499999999999993" customHeight="1" x14ac:dyDescent="0.2"/>
    <row r="112" ht="8.4499999999999993" customHeight="1" x14ac:dyDescent="0.2"/>
    <row r="113" ht="8.4499999999999993" customHeight="1" x14ac:dyDescent="0.2"/>
    <row r="114" ht="8.4499999999999993" customHeight="1" x14ac:dyDescent="0.2"/>
    <row r="115" ht="8.4499999999999993" customHeight="1" x14ac:dyDescent="0.2"/>
    <row r="116" ht="8.4499999999999993" customHeight="1" x14ac:dyDescent="0.2"/>
    <row r="117" ht="8.4499999999999993" customHeight="1" x14ac:dyDescent="0.2"/>
    <row r="118" ht="8.4499999999999993" customHeight="1" x14ac:dyDescent="0.2"/>
    <row r="119" ht="8.4499999999999993" customHeight="1" x14ac:dyDescent="0.2"/>
    <row r="120" ht="8.4499999999999993" customHeight="1" x14ac:dyDescent="0.2"/>
    <row r="121" ht="8.4499999999999993" customHeight="1" x14ac:dyDescent="0.2"/>
    <row r="122" ht="8.4499999999999993" customHeight="1" x14ac:dyDescent="0.2"/>
    <row r="123" ht="8.4499999999999993" customHeight="1" x14ac:dyDescent="0.2"/>
    <row r="124" ht="8.4499999999999993" customHeight="1" x14ac:dyDescent="0.2"/>
    <row r="125" ht="8.4499999999999993" customHeight="1" x14ac:dyDescent="0.2"/>
    <row r="126" ht="8.4499999999999993" customHeight="1" x14ac:dyDescent="0.2"/>
    <row r="127" ht="8.4499999999999993" customHeight="1" x14ac:dyDescent="0.2"/>
    <row r="128" ht="8.4499999999999993" customHeight="1" x14ac:dyDescent="0.2"/>
    <row r="129" ht="8.4499999999999993" customHeight="1" x14ac:dyDescent="0.2"/>
    <row r="130" ht="8.4499999999999993" customHeight="1" x14ac:dyDescent="0.2"/>
    <row r="131" ht="8.4499999999999993" customHeight="1" x14ac:dyDescent="0.2"/>
    <row r="132" ht="8.4499999999999993" customHeight="1" x14ac:dyDescent="0.2"/>
    <row r="133" ht="8.4499999999999993" customHeight="1" x14ac:dyDescent="0.2"/>
    <row r="134" ht="8.4499999999999993" customHeight="1" x14ac:dyDescent="0.2"/>
    <row r="135" ht="8.4499999999999993" customHeight="1" x14ac:dyDescent="0.2"/>
    <row r="136" ht="8.4499999999999993" customHeight="1" x14ac:dyDescent="0.2"/>
    <row r="137" ht="8.4499999999999993" customHeight="1" x14ac:dyDescent="0.2"/>
    <row r="138" ht="8.4499999999999993" customHeight="1" x14ac:dyDescent="0.2"/>
    <row r="139" ht="8.4499999999999993" customHeight="1" x14ac:dyDescent="0.2"/>
    <row r="140" ht="8.4499999999999993" customHeight="1" x14ac:dyDescent="0.2"/>
    <row r="141" ht="8.4499999999999993" customHeight="1" x14ac:dyDescent="0.2"/>
    <row r="142" ht="8.4499999999999993" customHeight="1" x14ac:dyDescent="0.2"/>
    <row r="143" ht="8.4499999999999993" customHeight="1" x14ac:dyDescent="0.2"/>
  </sheetData>
  <sheetProtection formatCells="0"/>
  <protectedRanges>
    <protectedRange sqref="K58:K60" name="Bereich9"/>
    <protectedRange sqref="H28" name="Bereich8"/>
    <protectedRange sqref="G24 K24 D26 F26 C28 H28 D29 K31 E33 K33" name="Reiseweg"/>
    <protectedRange sqref="C7 J7 B8:B9 I9" name="Persönliche Daten"/>
    <protectedRange sqref="A38 D38 H38 F40 A42 C42 F42 F45 A47 C47 F47" name="Übernachtungskosten"/>
    <protectedRange sqref="G24 D26 F26 C28 H28 D29 E33 K24 K31 K33" name="Fahrtkosten"/>
    <protectedRange sqref="J1:K3" name="Journal"/>
    <protectedRange sqref="A52 K52" name="Sonstige Kosten"/>
    <protectedRange sqref="J1:K3 C7:G7 B8:K8 J7:K7 I9:K9 B9:G9 B12:D12 F12:G12 J12:K12 A14:K15 D17:E17 D19:E19 G17 G19 I18:K18 I20:K20 G24:I24 D26 F26 C28 D29:I29 K31" name="Bereich7"/>
  </protectedRanges>
  <customSheetViews>
    <customSheetView guid="{E6323CF2-3C97-4145-9A20-D750E39B00F2}" scale="85" showPageBreaks="1" showGridLines="0" view="pageLayout">
      <selection activeCell="B12" sqref="B12:D12"/>
      <pageMargins left="0.56891025641025639" right="0.55288461538461542" top="0.65625" bottom="0.66666666666666663" header="0.3" footer="0.3"/>
      <pageSetup paperSize="9" orientation="portrait" r:id="rId1"/>
    </customSheetView>
  </customSheetViews>
  <mergeCells count="52">
    <mergeCell ref="G26:I26"/>
    <mergeCell ref="I18:K18"/>
    <mergeCell ref="I20:K20"/>
    <mergeCell ref="A51:G51"/>
    <mergeCell ref="E33:I33"/>
    <mergeCell ref="D29:I29"/>
    <mergeCell ref="D47:E47"/>
    <mergeCell ref="A26:C26"/>
    <mergeCell ref="B38:C38"/>
    <mergeCell ref="E38:G38"/>
    <mergeCell ref="A40:E40"/>
    <mergeCell ref="I28:J28"/>
    <mergeCell ref="D48:E48"/>
    <mergeCell ref="D43:E43"/>
    <mergeCell ref="A31:E31"/>
    <mergeCell ref="A33:D33"/>
    <mergeCell ref="H7:I7"/>
    <mergeCell ref="J7:K7"/>
    <mergeCell ref="A13:B13"/>
    <mergeCell ref="D17:E17"/>
    <mergeCell ref="A14:K14"/>
    <mergeCell ref="A15:K15"/>
    <mergeCell ref="I9:K9"/>
    <mergeCell ref="C7:G7"/>
    <mergeCell ref="B8:K8"/>
    <mergeCell ref="B9:G9"/>
    <mergeCell ref="A61:B61"/>
    <mergeCell ref="A56:F56"/>
    <mergeCell ref="H54:I54"/>
    <mergeCell ref="A45:E45"/>
    <mergeCell ref="A52:I52"/>
    <mergeCell ref="A29:C29"/>
    <mergeCell ref="A36:K36"/>
    <mergeCell ref="A39:K39"/>
    <mergeCell ref="H38:I38"/>
    <mergeCell ref="D42:E42"/>
    <mergeCell ref="J1:K1"/>
    <mergeCell ref="J2:K2"/>
    <mergeCell ref="G24:I24"/>
    <mergeCell ref="A24:F24"/>
    <mergeCell ref="D28:G28"/>
    <mergeCell ref="A28:B28"/>
    <mergeCell ref="A1:H1"/>
    <mergeCell ref="A2:H2"/>
    <mergeCell ref="A5:K5"/>
    <mergeCell ref="A23:K23"/>
    <mergeCell ref="H12:I12"/>
    <mergeCell ref="D19:E19"/>
    <mergeCell ref="B12:D12"/>
    <mergeCell ref="F12:G12"/>
    <mergeCell ref="J12:K12"/>
    <mergeCell ref="J3:K3"/>
  </mergeCells>
  <pageMargins left="0.56891025641025639" right="0.55288461538461542" top="0.65625" bottom="0.77586206896551724" header="0.3" footer="0.3"/>
  <pageSetup paperSize="9" orientation="portrait" r:id="rId2"/>
  <headerFooter>
    <oddFooter>&amp;L&amp;"-,Fett"&amp;9Ich versichere die Richtigkeit meiner Angaben. Die eingesetzten Kosten sind mir wirklich entstanden und waren
unvermeidbar. (§§9 (5)/10(3) BRKG).</oddFooter>
  </headerFooter>
  <ignoredErrors>
    <ignoredError sqref="B43 D43 G43 D48 B48 G48" numberStoredAsText="1"/>
  </ignoredError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09FD3BD0C064E9EE2D910B88E77C8" ma:contentTypeVersion="16" ma:contentTypeDescription="Create a new document." ma:contentTypeScope="" ma:versionID="e352cde9e7af90da87d9234e35071e19">
  <xsd:schema xmlns:xsd="http://www.w3.org/2001/XMLSchema" xmlns:xs="http://www.w3.org/2001/XMLSchema" xmlns:p="http://schemas.microsoft.com/office/2006/metadata/properties" xmlns:ns2="79aecd66-ce04-45c3-b095-c1f0defd91da" xmlns:ns3="812f44a3-6be5-4694-a56e-bc14ad05b494" targetNamespace="http://schemas.microsoft.com/office/2006/metadata/properties" ma:root="true" ma:fieldsID="fd9516176ced0a960a1b2ed00cfaf516" ns2:_="" ns3:_="">
    <xsd:import namespace="79aecd66-ce04-45c3-b095-c1f0defd91da"/>
    <xsd:import namespace="812f44a3-6be5-4694-a56e-bc14ad05b4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ecd66-ce04-45c3-b095-c1f0defd9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7d97b66-4a71-423a-9bbc-bef8dea9d6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f44a3-6be5-4694-a56e-bc14ad05b49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538a785-1d97-427b-9da7-4fa35afde32c}" ma:internalName="TaxCatchAll" ma:showField="CatchAllData" ma:web="812f44a3-6be5-4694-a56e-bc14ad05b4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ecd66-ce04-45c3-b095-c1f0defd91da">
      <Terms xmlns="http://schemas.microsoft.com/office/infopath/2007/PartnerControls"/>
    </lcf76f155ced4ddcb4097134ff3c332f>
    <TaxCatchAll xmlns="812f44a3-6be5-4694-a56e-bc14ad05b494" xsi:nil="true"/>
  </documentManagement>
</p:properties>
</file>

<file path=customXml/itemProps1.xml><?xml version="1.0" encoding="utf-8"?>
<ds:datastoreItem xmlns:ds="http://schemas.openxmlformats.org/officeDocument/2006/customXml" ds:itemID="{1C2C274B-FFEF-4BE8-B047-B06513603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aecd66-ce04-45c3-b095-c1f0defd91da"/>
    <ds:schemaRef ds:uri="812f44a3-6be5-4694-a56e-bc14ad05b4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77187E-6467-4ECA-8367-BF5F02F653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F74D3D-420A-49AF-8153-0E94A5182C13}">
  <ds:schemaRefs>
    <ds:schemaRef ds:uri="http://schemas.microsoft.com/office/2006/metadata/properties"/>
    <ds:schemaRef ds:uri="http://schemas.microsoft.com/office/infopath/2007/PartnerControls"/>
    <ds:schemaRef ds:uri="79aecd66-ce04-45c3-b095-c1f0defd91da"/>
    <ds:schemaRef ds:uri="812f44a3-6be5-4694-a56e-bc14ad05b49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2023-05-09T10:17:49Z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0x010100BE709FD3BD0C064E9EE2D910B88E77C8</vt:lpwstr>
  </property>
  <property fmtid="{D5CDD505-2E9C-101B-9397-08002B2CF9AE}" pid="3" name="MediaServiceImageTags">
    <vt:lpwstr/>
  </property>
</Properties>
</file>